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4-HCLPM\Site (dia 10 e 13)\Conteúdo Acesso a Informação\5. Demonstrativos Financeiros - Dia 13 Contr. 15 Adm\5.1 Demon. Financeiro Contratual\Versão Completa\"/>
    </mc:Choice>
  </mc:AlternateContent>
  <xr:revisionPtr revIDLastSave="0" documentId="13_ncr:1_{D8AFF71F-AD54-4AF8-8B27-7CBD9176DE0D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1" i="1"/>
  <c r="E8" i="1"/>
  <c r="E10" i="1"/>
  <c r="E11" i="1"/>
  <c r="E12" i="1"/>
  <c r="E13" i="1"/>
  <c r="E14" i="1"/>
  <c r="E15" i="1"/>
  <c r="E16" i="1"/>
  <c r="E17" i="1"/>
  <c r="E18" i="1"/>
  <c r="E7" i="1"/>
</calcChain>
</file>

<file path=xl/sharedStrings.xml><?xml version="1.0" encoding="utf-8"?>
<sst xmlns="http://schemas.openxmlformats.org/spreadsheetml/2006/main" count="40" uniqueCount="30">
  <si>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</si>
  <si>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</si>
  <si>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</si>
  <si>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</si>
  <si>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</si>
  <si>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</si>
  <si>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</si>
  <si>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</si>
  <si>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</si>
  <si>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</si>
  <si>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</si>
  <si>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</si>
  <si>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</si>
  <si>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</si>
  <si>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</si>
  <si>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</si>
  <si>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</si>
  <si>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-</t>
  </si>
  <si>
    <t>Fonte: http://www.gestao.saude.sp.gov.br/</t>
  </si>
  <si>
    <t>HOSPITAL DAS CLÍNICAS LUZIA DE PINHO MELO</t>
  </si>
  <si>
    <t>* Janeiro - R$ 277,28</t>
  </si>
  <si>
    <t>* Março - R$ 1.271,08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</si>
  <si>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Nos meses a citar houve recebimento referente a diferença salarial do piso da enfermagem</t>
    </r>
  </si>
  <si>
    <t>* Abril - R$ 277,28</t>
  </si>
  <si>
    <t>* Maio - R$ 277,28</t>
  </si>
  <si>
    <t>* Junho - R$ 277,28</t>
  </si>
  <si>
    <t>* Julho - R$ 277,28</t>
  </si>
  <si>
    <t>*Agosto - R$ 277,28</t>
  </si>
  <si>
    <t>* Setembro - R$ 69,32</t>
  </si>
  <si>
    <t>* Outubro - R$ 69,32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</si>
</sst>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" fontId="0" fillId="0" borderId="0" xfId="0" applyNumberForma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104775</xdr:rowOff>
    </xdr:from>
    <xdr:to>
      <xdr:col>4</xdr:col>
      <xdr:colOff>1118592</xdr:colOff>
      <xdr:row>3</xdr:row>
      <xdr:rowOff>57150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050" y="1047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929986</xdr:colOff>
      <xdr:row>3</xdr:row>
      <xdr:rowOff>47625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01DEA39-5F39-43AA-BD93-D49CEC8D6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844261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32"/>
  <sheetViews>
    <sheetView showGridLines="0" tabSelected="1" topLeftCell="A4" zoomScaleNormal="100" workbookViewId="0">
      <selection activeCell="D23" sqref="D23"/>
    </sheetView>
  </sheetViews>
  <sheetFormatPr defaultRowHeight="15" x14ac:dyDescent="0.25"/>
  <cols>
    <col min="1" max="5" width="18.7109375" customWidth="1"/>
    <col min="8" max="8" width="16.85546875" bestFit="1" customWidth="1"/>
  </cols>
  <sheetData>
    <row r="2" spans="1:8" x14ac:dyDescent="0.25">
      <c r="A2" s="7" t="s">
        <v>19</v>
      </c>
      <c r="B2" s="7"/>
      <c r="C2" s="7"/>
      <c r="D2" s="7"/>
      <c r="E2" s="7"/>
    </row>
    <row r="3" spans="1:8" x14ac:dyDescent="0.25">
      <c r="B3" s="7"/>
      <c r="C3" s="7"/>
      <c r="D3" s="7"/>
      <c r="E3" s="7"/>
    </row>
    <row r="4" spans="1:8" x14ac:dyDescent="0.25">
      <c r="A4" s="7" t="s">
        <v>16</v>
      </c>
      <c r="B4" s="7"/>
      <c r="C4" s="7"/>
      <c r="D4" s="7"/>
      <c r="E4" s="7"/>
    </row>
    <row r="6" spans="1:8" x14ac:dyDescent="0.25">
      <c r="A6" s="2">
        <v>2024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3">
        <v>18954968.52</v>
      </c>
      <c r="C7" s="3">
        <v>18954968.52</v>
      </c>
      <c r="D7" s="3" t="s">
        <v>17</v>
      </c>
      <c r="E7" s="3">
        <f>B7-C7</f>
        <v>0</v>
      </c>
    </row>
    <row r="8" spans="1:8" x14ac:dyDescent="0.25">
      <c r="A8" s="1" t="s">
        <v>1</v>
      </c>
      <c r="B8" s="3">
        <v>18954968.52</v>
      </c>
      <c r="C8" s="3">
        <v>18954968.52</v>
      </c>
      <c r="D8" s="3" t="s">
        <v>17</v>
      </c>
      <c r="E8" s="3">
        <f t="shared" ref="E8:E18" si="0">B8-C8</f>
        <v>0</v>
      </c>
    </row>
    <row r="9" spans="1:8" x14ac:dyDescent="0.25">
      <c r="A9" s="1" t="s">
        <v>2</v>
      </c>
      <c r="B9" s="3">
        <v>18954968.52</v>
      </c>
      <c r="C9" s="3">
        <v>18952338.52</v>
      </c>
      <c r="D9" s="3">
        <v>2630</v>
      </c>
      <c r="E9" s="3">
        <v>0</v>
      </c>
    </row>
    <row r="10" spans="1:8" x14ac:dyDescent="0.25">
      <c r="A10" s="1" t="s">
        <v>3</v>
      </c>
      <c r="B10" s="3">
        <v>18954968.52</v>
      </c>
      <c r="C10" s="3">
        <v>18954968.52</v>
      </c>
      <c r="D10" s="3" t="s">
        <v>17</v>
      </c>
      <c r="E10" s="3">
        <f t="shared" si="0"/>
        <v>0</v>
      </c>
    </row>
    <row r="11" spans="1:8" x14ac:dyDescent="0.25">
      <c r="A11" s="1" t="s">
        <v>4</v>
      </c>
      <c r="B11" s="3">
        <f>18954968.52+2953432.24</f>
        <v>21908400.759999998</v>
      </c>
      <c r="C11" s="3">
        <v>21908400.760000002</v>
      </c>
      <c r="D11" s="3" t="s">
        <v>17</v>
      </c>
      <c r="E11" s="3">
        <f t="shared" si="0"/>
        <v>0</v>
      </c>
      <c r="H11" s="5"/>
    </row>
    <row r="12" spans="1:8" x14ac:dyDescent="0.25">
      <c r="A12" s="1" t="s">
        <v>5</v>
      </c>
      <c r="B12" s="3">
        <v>18954968.52</v>
      </c>
      <c r="C12" s="3">
        <v>18954968.52</v>
      </c>
      <c r="D12" s="3" t="s">
        <v>17</v>
      </c>
      <c r="E12" s="3">
        <f t="shared" si="0"/>
        <v>0</v>
      </c>
      <c r="H12" s="5"/>
    </row>
    <row r="13" spans="1:8" x14ac:dyDescent="0.25">
      <c r="A13" s="1" t="s">
        <v>6</v>
      </c>
      <c r="B13" s="3">
        <v>19134968.52</v>
      </c>
      <c r="C13" s="3">
        <v>19134968.52</v>
      </c>
      <c r="D13" s="3" t="s">
        <v>17</v>
      </c>
      <c r="E13" s="3">
        <f t="shared" si="0"/>
        <v>0</v>
      </c>
    </row>
    <row r="14" spans="1:8" x14ac:dyDescent="0.25">
      <c r="A14" s="1" t="s">
        <v>7</v>
      </c>
      <c r="B14" s="3">
        <v>18954968.52</v>
      </c>
      <c r="C14" s="3">
        <v>18954968.52</v>
      </c>
      <c r="D14" s="3" t="s">
        <v>17</v>
      </c>
      <c r="E14" s="3">
        <f t="shared" si="0"/>
        <v>0</v>
      </c>
    </row>
    <row r="15" spans="1:8" x14ac:dyDescent="0.25">
      <c r="A15" s="1" t="s">
        <v>8</v>
      </c>
      <c r="B15" s="3">
        <v>20105918.210000001</v>
      </c>
      <c r="C15" s="3">
        <v>20105918.210000001</v>
      </c>
      <c r="D15" s="3" t="s">
        <v>17</v>
      </c>
      <c r="E15" s="3">
        <f t="shared" si="0"/>
        <v>0</v>
      </c>
    </row>
    <row r="16" spans="1:8" x14ac:dyDescent="0.25">
      <c r="A16" s="1" t="s">
        <v>9</v>
      </c>
      <c r="B16" s="3">
        <v>19805918.210000001</v>
      </c>
      <c r="C16" s="3">
        <v>19805918.210000001</v>
      </c>
      <c r="D16" s="3" t="s">
        <v>17</v>
      </c>
      <c r="E16" s="3">
        <f t="shared" si="0"/>
        <v>0</v>
      </c>
    </row>
    <row r="17" spans="1:8" x14ac:dyDescent="0.25">
      <c r="A17" s="1" t="s">
        <v>10</v>
      </c>
      <c r="B17" s="3">
        <v>19805918.210000001</v>
      </c>
      <c r="C17" s="3">
        <v>19805918.210000001</v>
      </c>
      <c r="D17" s="3" t="s">
        <v>17</v>
      </c>
      <c r="E17" s="3">
        <f t="shared" si="0"/>
        <v>0</v>
      </c>
      <c r="H17" s="5"/>
    </row>
    <row r="18" spans="1:8" x14ac:dyDescent="0.25">
      <c r="A18" s="1" t="s">
        <v>11</v>
      </c>
      <c r="B18" s="3">
        <f>19805918.21+1459500</f>
        <v>21265418.210000001</v>
      </c>
      <c r="C18" s="3">
        <v>21265418.210000001</v>
      </c>
      <c r="D18" s="3" t="s">
        <v>17</v>
      </c>
      <c r="E18" s="3">
        <f t="shared" si="0"/>
        <v>0</v>
      </c>
      <c r="H18" s="5"/>
    </row>
    <row r="19" spans="1:8" x14ac:dyDescent="0.25">
      <c r="H19" s="5"/>
    </row>
    <row r="20" spans="1:8" x14ac:dyDescent="0.25">
      <c r="H20" s="5"/>
    </row>
    <row r="21" spans="1:8" x14ac:dyDescent="0.25">
      <c r="A21" s="4" t="s">
        <v>18</v>
      </c>
      <c r="H21" s="5"/>
    </row>
    <row r="22" spans="1:8" x14ac:dyDescent="0.25">
      <c r="D22" s="5"/>
      <c r="H22" s="5"/>
    </row>
    <row r="23" spans="1:8" x14ac:dyDescent="0.25">
      <c r="A23" t="s">
        <v>22</v>
      </c>
      <c r="D23" s="5"/>
      <c r="H23" s="5"/>
    </row>
    <row r="24" spans="1:8" x14ac:dyDescent="0.25">
      <c r="A24" t="s">
        <v>20</v>
      </c>
      <c r="D24" s="5"/>
      <c r="H24" s="5"/>
    </row>
    <row r="25" spans="1:8" x14ac:dyDescent="0.25">
      <c r="A25" t="s">
        <v>21</v>
      </c>
      <c r="D25" s="5"/>
      <c r="H25" s="5"/>
    </row>
    <row r="26" spans="1:8" x14ac:dyDescent="0.25">
      <c r="A26" t="s">
        <v>23</v>
      </c>
      <c r="D26" s="5"/>
      <c r="E26" s="6"/>
    </row>
    <row r="27" spans="1:8" x14ac:dyDescent="0.25">
      <c r="A27" t="s">
        <v>24</v>
      </c>
      <c r="D27" s="5"/>
    </row>
    <row r="28" spans="1:8" x14ac:dyDescent="0.25">
      <c r="A28" t="s">
        <v>25</v>
      </c>
      <c r="D28" s="5"/>
    </row>
    <row r="29" spans="1:8" x14ac:dyDescent="0.25">
      <c r="A29" t="s">
        <v>26</v>
      </c>
      <c r="D29" s="5"/>
    </row>
    <row r="30" spans="1:8" x14ac:dyDescent="0.25">
      <c r="A30" t="s">
        <v>27</v>
      </c>
      <c r="D30" s="5"/>
    </row>
    <row r="31" spans="1:8" x14ac:dyDescent="0.25">
      <c r="A31" t="s">
        <v>28</v>
      </c>
      <c r="D31" s="5"/>
    </row>
    <row r="32" spans="1:8" x14ac:dyDescent="0.25">
      <c r="A32" t="s">
        <v>29</v>
      </c>
    </row>
  </sheetData>
  <mergeCells count="3">
    <mergeCell ref="B3:E3"/>
    <mergeCell ref="A2:E2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Cristiane Miranda Rodrigues</cp:lastModifiedBy>
  <cp:lastPrinted>2023-01-02T13:06:18Z</cp:lastPrinted>
  <dcterms:created xsi:type="dcterms:W3CDTF">2018-08-24T20:28:36Z</dcterms:created>
  <dcterms:modified xsi:type="dcterms:W3CDTF">2025-01-13T20:12:03Z</dcterms:modified>
</cp:coreProperties>
</file>